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675" windowHeight="6075" firstSheet="1" activeTab="1"/>
  </bookViews>
  <sheets>
    <sheet name="b4alOa" sheetId="1" state="hidden" r:id="rId1"/>
    <sheet name="合计" sheetId="2" r:id="rId2"/>
  </sheets>
  <definedNames>
    <definedName name="_xlnm._FilterDatabase" localSheetId="1" hidden="1">'合计'!$A$2:$H$118</definedName>
    <definedName name="_xlnm.Print_Titles" localSheetId="1">'合计'!$1:$2</definedName>
  </definedNames>
  <calcPr fullCalcOnLoad="1"/>
</workbook>
</file>

<file path=xl/sharedStrings.xml><?xml version="1.0" encoding="utf-8"?>
<sst xmlns="http://schemas.openxmlformats.org/spreadsheetml/2006/main" count="363" uniqueCount="108">
  <si>
    <t>绿影小学</t>
  </si>
  <si>
    <t>柳春园小学</t>
  </si>
  <si>
    <t>环城西路小学</t>
  </si>
  <si>
    <t>罗家闸小学</t>
  </si>
  <si>
    <t>北塘小学</t>
  </si>
  <si>
    <t>赭山小学</t>
  </si>
  <si>
    <t>大官山小学</t>
  </si>
  <si>
    <t>狮子山小学</t>
  </si>
  <si>
    <t>三园小学</t>
  </si>
  <si>
    <t>王家巷小学</t>
  </si>
  <si>
    <t>解放西路小学</t>
  </si>
  <si>
    <t>向阳小学</t>
  </si>
  <si>
    <t>埭南小学</t>
  </si>
  <si>
    <t>方村小学</t>
  </si>
  <si>
    <t>第二十七中学</t>
  </si>
  <si>
    <t>第十四中学</t>
  </si>
  <si>
    <t>第二十九中学</t>
  </si>
  <si>
    <t>方村中学</t>
  </si>
  <si>
    <t>埭南中学</t>
  </si>
  <si>
    <t>华强中学</t>
  </si>
  <si>
    <t>环城南路幼儿园</t>
  </si>
  <si>
    <t>长江湾实验幼儿园</t>
  </si>
  <si>
    <t>单位</t>
  </si>
  <si>
    <t>英语</t>
  </si>
  <si>
    <t>美术</t>
  </si>
  <si>
    <t>化学</t>
  </si>
  <si>
    <t>小计</t>
  </si>
  <si>
    <t>小计</t>
  </si>
  <si>
    <t>合计</t>
  </si>
  <si>
    <t>小计（123）</t>
  </si>
  <si>
    <t>2017年镜湖区公开招聘中小学、幼儿园编外聘用教师岗位表</t>
  </si>
  <si>
    <t>岗位名称</t>
  </si>
  <si>
    <t>人数</t>
  </si>
  <si>
    <t>学历</t>
  </si>
  <si>
    <t>专业</t>
  </si>
  <si>
    <t>年龄</t>
  </si>
  <si>
    <t>备注</t>
  </si>
  <si>
    <t>初中数学</t>
  </si>
  <si>
    <t>初中音乐</t>
  </si>
  <si>
    <t>初中体育</t>
  </si>
  <si>
    <t>初中物理</t>
  </si>
  <si>
    <t>数学类</t>
  </si>
  <si>
    <t>音乐学</t>
  </si>
  <si>
    <t>物理学</t>
  </si>
  <si>
    <t>35周岁以下</t>
  </si>
  <si>
    <t>具备相应教师资格</t>
  </si>
  <si>
    <t>初中语文</t>
  </si>
  <si>
    <t>初中数学</t>
  </si>
  <si>
    <t>初中英语</t>
  </si>
  <si>
    <t>初中体育</t>
  </si>
  <si>
    <t>大学本科及以上</t>
  </si>
  <si>
    <t>汉语言文学</t>
  </si>
  <si>
    <t>体育教育
运动训练</t>
  </si>
  <si>
    <t>初中物理</t>
  </si>
  <si>
    <t>初中化学</t>
  </si>
  <si>
    <t>初中地理</t>
  </si>
  <si>
    <t>物理学</t>
  </si>
  <si>
    <t>地理科学</t>
  </si>
  <si>
    <t>35周岁以下</t>
  </si>
  <si>
    <t>具备相应教师资格</t>
  </si>
  <si>
    <t>初中音乐</t>
  </si>
  <si>
    <t>音乐学</t>
  </si>
  <si>
    <t>思想政治教育</t>
  </si>
  <si>
    <t>初中语文</t>
  </si>
  <si>
    <t>初中信息技术</t>
  </si>
  <si>
    <t>初中历史</t>
  </si>
  <si>
    <t>计算机科学与技术
教育技术学</t>
  </si>
  <si>
    <t>历史学</t>
  </si>
  <si>
    <t>初中美术</t>
  </si>
  <si>
    <t>初中思想品德</t>
  </si>
  <si>
    <t>初中生物</t>
  </si>
  <si>
    <t>镜湖新城实验学校</t>
  </si>
  <si>
    <t>生物科学</t>
  </si>
  <si>
    <t>天民学校</t>
  </si>
  <si>
    <t>美术学</t>
  </si>
  <si>
    <t>师范附小
光华校区</t>
  </si>
  <si>
    <t>小学语文</t>
  </si>
  <si>
    <t>小学数学</t>
  </si>
  <si>
    <t>小学英语</t>
  </si>
  <si>
    <t>小学科学</t>
  </si>
  <si>
    <t>汉语言文学
小学教育</t>
  </si>
  <si>
    <t>数学类
小学教育</t>
  </si>
  <si>
    <t>英语
小学教育</t>
  </si>
  <si>
    <t>生物学
物理学
化学
小学教育</t>
  </si>
  <si>
    <t>小学体育</t>
  </si>
  <si>
    <t>体育教育
运动训练</t>
  </si>
  <si>
    <t>小学音乐</t>
  </si>
  <si>
    <t>小学美术</t>
  </si>
  <si>
    <t>小学信息技术</t>
  </si>
  <si>
    <t>音乐学
小学教育</t>
  </si>
  <si>
    <t>体育教育
运动训练
小学教育</t>
  </si>
  <si>
    <t>美术学
小学教育</t>
  </si>
  <si>
    <t>计算机科学与技术
教育技术学
小学教育</t>
  </si>
  <si>
    <t>棠梅小学</t>
  </si>
  <si>
    <t>大学本科及以上</t>
  </si>
  <si>
    <t>幼儿教育</t>
  </si>
  <si>
    <t>梅莲路小学</t>
  </si>
  <si>
    <t>育红小学
旭日天都校区</t>
  </si>
  <si>
    <t>镜湖小学
汀棠校区</t>
  </si>
  <si>
    <t>幼儿教育</t>
  </si>
  <si>
    <t>专业不限</t>
  </si>
  <si>
    <t>大学专科</t>
  </si>
  <si>
    <t>学前（幼儿）
教育</t>
  </si>
  <si>
    <t>专业不限</t>
  </si>
  <si>
    <t>幼儿教师资格</t>
  </si>
  <si>
    <t>生物学
物理学
化学
小学教育</t>
  </si>
  <si>
    <t>35周岁以下</t>
  </si>
  <si>
    <t>具备相应教师资格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</si>
</sst>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;@"/>
  </numFmts>
  <fonts count="4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>
      <alignment horizontal="center" vertical="center"/>
    </xf>
    <xf numFmtId="0" fontId="3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6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2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5"/>
  <sheetViews>
    <sheetView showZeros="0" tabSelected="1" zoomScaleSheetLayoutView="100" zoomScalePageLayoutView="0" workbookViewId="0" topLeftCell="A1">
      <pane xSplit="1" ySplit="2" topLeftCell="B11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123" sqref="G123"/>
    </sheetView>
  </sheetViews>
  <sheetFormatPr defaultColWidth="8.75390625" defaultRowHeight="14.25"/>
  <cols>
    <col min="1" max="1" width="21.125" style="6" customWidth="1"/>
    <col min="2" max="2" width="7.50390625" style="6" bestFit="1" customWidth="1"/>
    <col min="3" max="3" width="10.25390625" style="6" bestFit="1" customWidth="1"/>
    <col min="4" max="4" width="6.00390625" style="6" bestFit="1" customWidth="1"/>
    <col min="5" max="5" width="8.75390625" style="6" customWidth="1"/>
    <col min="6" max="6" width="17.25390625" style="6" customWidth="1"/>
    <col min="7" max="7" width="6.00390625" style="6" bestFit="1" customWidth="1"/>
    <col min="8" max="8" width="6.375" style="6" customWidth="1"/>
    <col min="9" max="16384" width="8.75390625" style="6" customWidth="1"/>
  </cols>
  <sheetData>
    <row r="1" spans="1:8" ht="30" customHeight="1">
      <c r="A1" s="24" t="s">
        <v>30</v>
      </c>
      <c r="B1" s="25"/>
      <c r="C1" s="25"/>
      <c r="D1" s="25"/>
      <c r="E1" s="25"/>
      <c r="F1" s="25"/>
      <c r="G1" s="25"/>
      <c r="H1" s="26"/>
    </row>
    <row r="2" spans="1:8" s="4" customFormat="1" ht="14.25">
      <c r="A2" s="2" t="s">
        <v>22</v>
      </c>
      <c r="B2" s="2" t="s">
        <v>26</v>
      </c>
      <c r="C2" s="2" t="s">
        <v>31</v>
      </c>
      <c r="D2" s="2" t="s">
        <v>32</v>
      </c>
      <c r="E2" s="2" t="s">
        <v>33</v>
      </c>
      <c r="F2" s="2" t="s">
        <v>34</v>
      </c>
      <c r="G2" s="2" t="s">
        <v>35</v>
      </c>
      <c r="H2" s="2" t="s">
        <v>36</v>
      </c>
    </row>
    <row r="3" spans="1:8" s="4" customFormat="1" ht="14.25">
      <c r="A3" s="18" t="s">
        <v>15</v>
      </c>
      <c r="B3" s="18">
        <f>SUM(D3:D6)</f>
        <v>4</v>
      </c>
      <c r="C3" s="1" t="s">
        <v>37</v>
      </c>
      <c r="D3" s="1">
        <v>1</v>
      </c>
      <c r="E3" s="18" t="s">
        <v>50</v>
      </c>
      <c r="F3" s="1" t="s">
        <v>41</v>
      </c>
      <c r="G3" s="18" t="s">
        <v>44</v>
      </c>
      <c r="H3" s="18" t="s">
        <v>45</v>
      </c>
    </row>
    <row r="4" spans="1:8" s="4" customFormat="1" ht="14.25">
      <c r="A4" s="19"/>
      <c r="B4" s="19"/>
      <c r="C4" s="1" t="s">
        <v>38</v>
      </c>
      <c r="D4" s="1">
        <v>1</v>
      </c>
      <c r="E4" s="19"/>
      <c r="F4" s="1" t="s">
        <v>42</v>
      </c>
      <c r="G4" s="19"/>
      <c r="H4" s="19"/>
    </row>
    <row r="5" spans="1:8" s="4" customFormat="1" ht="28.5">
      <c r="A5" s="19"/>
      <c r="B5" s="19"/>
      <c r="C5" s="1" t="s">
        <v>39</v>
      </c>
      <c r="D5" s="1">
        <v>1</v>
      </c>
      <c r="E5" s="19"/>
      <c r="F5" s="1" t="s">
        <v>52</v>
      </c>
      <c r="G5" s="19"/>
      <c r="H5" s="19"/>
    </row>
    <row r="6" spans="1:8" s="4" customFormat="1" ht="14.25">
      <c r="A6" s="20"/>
      <c r="B6" s="20"/>
      <c r="C6" s="1" t="s">
        <v>40</v>
      </c>
      <c r="D6" s="1">
        <v>1</v>
      </c>
      <c r="E6" s="20"/>
      <c r="F6" s="1" t="s">
        <v>43</v>
      </c>
      <c r="G6" s="20"/>
      <c r="H6" s="20"/>
    </row>
    <row r="7" spans="1:8" s="4" customFormat="1" ht="14.25">
      <c r="A7" s="18" t="s">
        <v>14</v>
      </c>
      <c r="B7" s="18">
        <f>SUM(D7:D10)</f>
        <v>12</v>
      </c>
      <c r="C7" s="1" t="s">
        <v>46</v>
      </c>
      <c r="D7" s="1">
        <v>5</v>
      </c>
      <c r="E7" s="18" t="s">
        <v>50</v>
      </c>
      <c r="F7" s="1" t="s">
        <v>51</v>
      </c>
      <c r="G7" s="18" t="s">
        <v>44</v>
      </c>
      <c r="H7" s="18" t="s">
        <v>45</v>
      </c>
    </row>
    <row r="8" spans="1:8" s="4" customFormat="1" ht="14.25">
      <c r="A8" s="19"/>
      <c r="B8" s="19"/>
      <c r="C8" s="1" t="s">
        <v>47</v>
      </c>
      <c r="D8" s="1">
        <v>4</v>
      </c>
      <c r="E8" s="19"/>
      <c r="F8" s="1" t="s">
        <v>41</v>
      </c>
      <c r="G8" s="19"/>
      <c r="H8" s="19"/>
    </row>
    <row r="9" spans="1:8" s="4" customFormat="1" ht="14.25">
      <c r="A9" s="19"/>
      <c r="B9" s="19"/>
      <c r="C9" s="1" t="s">
        <v>48</v>
      </c>
      <c r="D9" s="1">
        <v>2</v>
      </c>
      <c r="E9" s="19"/>
      <c r="F9" s="1" t="s">
        <v>23</v>
      </c>
      <c r="G9" s="19"/>
      <c r="H9" s="19"/>
    </row>
    <row r="10" spans="1:8" s="4" customFormat="1" ht="28.5">
      <c r="A10" s="20"/>
      <c r="B10" s="20"/>
      <c r="C10" s="1" t="s">
        <v>49</v>
      </c>
      <c r="D10" s="1">
        <v>1</v>
      </c>
      <c r="E10" s="20"/>
      <c r="F10" s="1" t="s">
        <v>52</v>
      </c>
      <c r="G10" s="20"/>
      <c r="H10" s="20"/>
    </row>
    <row r="11" spans="1:8" s="4" customFormat="1" ht="14.25">
      <c r="A11" s="18" t="s">
        <v>16</v>
      </c>
      <c r="B11" s="18">
        <f>SUM(D11:D15)</f>
        <v>6</v>
      </c>
      <c r="C11" s="1" t="s">
        <v>48</v>
      </c>
      <c r="D11" s="1">
        <v>2</v>
      </c>
      <c r="E11" s="18" t="s">
        <v>50</v>
      </c>
      <c r="F11" s="1" t="s">
        <v>23</v>
      </c>
      <c r="G11" s="18" t="s">
        <v>58</v>
      </c>
      <c r="H11" s="18" t="s">
        <v>59</v>
      </c>
    </row>
    <row r="12" spans="1:8" s="4" customFormat="1" ht="28.5">
      <c r="A12" s="19"/>
      <c r="B12" s="19"/>
      <c r="C12" s="1" t="s">
        <v>49</v>
      </c>
      <c r="D12" s="1">
        <v>1</v>
      </c>
      <c r="E12" s="19"/>
      <c r="F12" s="1" t="s">
        <v>52</v>
      </c>
      <c r="G12" s="19"/>
      <c r="H12" s="19"/>
    </row>
    <row r="13" spans="1:8" s="4" customFormat="1" ht="14.25">
      <c r="A13" s="19"/>
      <c r="B13" s="19"/>
      <c r="C13" s="1" t="s">
        <v>53</v>
      </c>
      <c r="D13" s="1">
        <v>1</v>
      </c>
      <c r="E13" s="19"/>
      <c r="F13" s="1" t="s">
        <v>56</v>
      </c>
      <c r="G13" s="19"/>
      <c r="H13" s="19"/>
    </row>
    <row r="14" spans="1:8" s="4" customFormat="1" ht="14.25">
      <c r="A14" s="19"/>
      <c r="B14" s="19"/>
      <c r="C14" s="1" t="s">
        <v>54</v>
      </c>
      <c r="D14" s="1">
        <v>1</v>
      </c>
      <c r="E14" s="19"/>
      <c r="F14" s="1" t="s">
        <v>25</v>
      </c>
      <c r="G14" s="19"/>
      <c r="H14" s="19"/>
    </row>
    <row r="15" spans="1:8" s="4" customFormat="1" ht="14.25">
      <c r="A15" s="20"/>
      <c r="B15" s="20"/>
      <c r="C15" s="1" t="s">
        <v>55</v>
      </c>
      <c r="D15" s="1">
        <v>1</v>
      </c>
      <c r="E15" s="20"/>
      <c r="F15" s="1" t="s">
        <v>57</v>
      </c>
      <c r="G15" s="20"/>
      <c r="H15" s="20"/>
    </row>
    <row r="16" spans="1:8" s="4" customFormat="1" ht="14.25">
      <c r="A16" s="18" t="s">
        <v>18</v>
      </c>
      <c r="B16" s="18">
        <f>SUM(D16:D17)</f>
        <v>2</v>
      </c>
      <c r="C16" s="1" t="s">
        <v>37</v>
      </c>
      <c r="D16" s="1">
        <v>1</v>
      </c>
      <c r="E16" s="18" t="s">
        <v>50</v>
      </c>
      <c r="F16" s="1" t="s">
        <v>41</v>
      </c>
      <c r="G16" s="18" t="s">
        <v>58</v>
      </c>
      <c r="H16" s="18" t="s">
        <v>59</v>
      </c>
    </row>
    <row r="17" spans="1:8" s="4" customFormat="1" ht="14.25">
      <c r="A17" s="20"/>
      <c r="B17" s="20"/>
      <c r="C17" s="1" t="s">
        <v>60</v>
      </c>
      <c r="D17" s="1">
        <v>1</v>
      </c>
      <c r="E17" s="20"/>
      <c r="F17" s="1" t="s">
        <v>61</v>
      </c>
      <c r="G17" s="20"/>
      <c r="H17" s="20"/>
    </row>
    <row r="18" spans="1:8" s="4" customFormat="1" ht="28.5">
      <c r="A18" s="18" t="s">
        <v>17</v>
      </c>
      <c r="B18" s="18">
        <f>SUM(D18:D20)</f>
        <v>3</v>
      </c>
      <c r="C18" s="1" t="s">
        <v>49</v>
      </c>
      <c r="D18" s="1">
        <v>1</v>
      </c>
      <c r="E18" s="18" t="s">
        <v>50</v>
      </c>
      <c r="F18" s="1" t="s">
        <v>52</v>
      </c>
      <c r="G18" s="18" t="s">
        <v>58</v>
      </c>
      <c r="H18" s="18" t="s">
        <v>59</v>
      </c>
    </row>
    <row r="19" spans="1:8" s="4" customFormat="1" ht="14.25">
      <c r="A19" s="19"/>
      <c r="B19" s="19"/>
      <c r="C19" s="1" t="s">
        <v>53</v>
      </c>
      <c r="D19" s="1">
        <v>1</v>
      </c>
      <c r="E19" s="19"/>
      <c r="F19" s="1" t="s">
        <v>56</v>
      </c>
      <c r="G19" s="19"/>
      <c r="H19" s="19"/>
    </row>
    <row r="20" spans="1:8" s="4" customFormat="1" ht="28.5">
      <c r="A20" s="20"/>
      <c r="B20" s="20"/>
      <c r="C20" s="1" t="s">
        <v>69</v>
      </c>
      <c r="D20" s="1">
        <v>1</v>
      </c>
      <c r="E20" s="20"/>
      <c r="F20" s="1" t="s">
        <v>62</v>
      </c>
      <c r="G20" s="20"/>
      <c r="H20" s="20"/>
    </row>
    <row r="21" spans="1:8" s="4" customFormat="1" ht="14.25">
      <c r="A21" s="18" t="s">
        <v>19</v>
      </c>
      <c r="B21" s="18">
        <f>SUM(D21:D26)</f>
        <v>13</v>
      </c>
      <c r="C21" s="1" t="s">
        <v>63</v>
      </c>
      <c r="D21" s="1">
        <v>2</v>
      </c>
      <c r="E21" s="18" t="s">
        <v>50</v>
      </c>
      <c r="F21" s="1" t="s">
        <v>51</v>
      </c>
      <c r="G21" s="18" t="s">
        <v>58</v>
      </c>
      <c r="H21" s="18" t="s">
        <v>59</v>
      </c>
    </row>
    <row r="22" spans="1:8" s="4" customFormat="1" ht="14.25">
      <c r="A22" s="19"/>
      <c r="B22" s="19"/>
      <c r="C22" s="1" t="s">
        <v>37</v>
      </c>
      <c r="D22" s="1">
        <v>4</v>
      </c>
      <c r="E22" s="19"/>
      <c r="F22" s="1" t="s">
        <v>41</v>
      </c>
      <c r="G22" s="19"/>
      <c r="H22" s="19"/>
    </row>
    <row r="23" spans="1:8" s="4" customFormat="1" ht="14.25">
      <c r="A23" s="19"/>
      <c r="B23" s="19"/>
      <c r="C23" s="1" t="s">
        <v>48</v>
      </c>
      <c r="D23" s="1">
        <v>3</v>
      </c>
      <c r="E23" s="19"/>
      <c r="F23" s="1" t="s">
        <v>23</v>
      </c>
      <c r="G23" s="19"/>
      <c r="H23" s="19"/>
    </row>
    <row r="24" spans="1:8" s="4" customFormat="1" ht="28.5">
      <c r="A24" s="19"/>
      <c r="B24" s="19"/>
      <c r="C24" s="1" t="s">
        <v>64</v>
      </c>
      <c r="D24" s="1">
        <v>1</v>
      </c>
      <c r="E24" s="19"/>
      <c r="F24" s="1" t="s">
        <v>66</v>
      </c>
      <c r="G24" s="19"/>
      <c r="H24" s="19"/>
    </row>
    <row r="25" spans="1:8" s="4" customFormat="1" ht="14.25">
      <c r="A25" s="19"/>
      <c r="B25" s="19"/>
      <c r="C25" s="1" t="s">
        <v>65</v>
      </c>
      <c r="D25" s="1">
        <v>2</v>
      </c>
      <c r="E25" s="19"/>
      <c r="F25" s="1" t="s">
        <v>67</v>
      </c>
      <c r="G25" s="19"/>
      <c r="H25" s="19"/>
    </row>
    <row r="26" spans="1:8" s="4" customFormat="1" ht="14.25">
      <c r="A26" s="20"/>
      <c r="B26" s="20"/>
      <c r="C26" s="1" t="s">
        <v>55</v>
      </c>
      <c r="D26" s="1">
        <v>1</v>
      </c>
      <c r="E26" s="20"/>
      <c r="F26" s="1" t="s">
        <v>57</v>
      </c>
      <c r="G26" s="20"/>
      <c r="H26" s="20"/>
    </row>
    <row r="27" spans="1:8" s="4" customFormat="1" ht="14.25">
      <c r="A27" s="18" t="s">
        <v>71</v>
      </c>
      <c r="B27" s="18">
        <f>SUM(D27:D37)</f>
        <v>16</v>
      </c>
      <c r="C27" s="1" t="s">
        <v>63</v>
      </c>
      <c r="D27" s="1">
        <v>2</v>
      </c>
      <c r="E27" s="18" t="s">
        <v>50</v>
      </c>
      <c r="F27" s="1" t="s">
        <v>51</v>
      </c>
      <c r="G27" s="18" t="s">
        <v>58</v>
      </c>
      <c r="H27" s="18" t="s">
        <v>59</v>
      </c>
    </row>
    <row r="28" spans="1:8" s="4" customFormat="1" ht="14.25">
      <c r="A28" s="19"/>
      <c r="B28" s="19"/>
      <c r="C28" s="1" t="s">
        <v>37</v>
      </c>
      <c r="D28" s="1">
        <v>2</v>
      </c>
      <c r="E28" s="19"/>
      <c r="F28" s="1" t="s">
        <v>41</v>
      </c>
      <c r="G28" s="19"/>
      <c r="H28" s="19"/>
    </row>
    <row r="29" spans="1:8" s="4" customFormat="1" ht="14.25">
      <c r="A29" s="19"/>
      <c r="B29" s="19"/>
      <c r="C29" s="1" t="s">
        <v>48</v>
      </c>
      <c r="D29" s="1">
        <v>1</v>
      </c>
      <c r="E29" s="19"/>
      <c r="F29" s="1" t="s">
        <v>23</v>
      </c>
      <c r="G29" s="19"/>
      <c r="H29" s="19"/>
    </row>
    <row r="30" spans="1:8" s="4" customFormat="1" ht="28.5">
      <c r="A30" s="19"/>
      <c r="B30" s="19"/>
      <c r="C30" s="1" t="s">
        <v>49</v>
      </c>
      <c r="D30" s="1">
        <v>1</v>
      </c>
      <c r="E30" s="19"/>
      <c r="F30" s="1" t="s">
        <v>85</v>
      </c>
      <c r="G30" s="19"/>
      <c r="H30" s="19"/>
    </row>
    <row r="31" spans="1:8" s="4" customFormat="1" ht="14.25">
      <c r="A31" s="19"/>
      <c r="B31" s="19"/>
      <c r="C31" s="1" t="s">
        <v>68</v>
      </c>
      <c r="D31" s="1">
        <v>1</v>
      </c>
      <c r="E31" s="19"/>
      <c r="F31" s="1" t="s">
        <v>24</v>
      </c>
      <c r="G31" s="19"/>
      <c r="H31" s="19"/>
    </row>
    <row r="32" spans="1:8" s="4" customFormat="1" ht="28.5">
      <c r="A32" s="19"/>
      <c r="B32" s="19"/>
      <c r="C32" s="1" t="s">
        <v>64</v>
      </c>
      <c r="D32" s="1">
        <v>1</v>
      </c>
      <c r="E32" s="19"/>
      <c r="F32" s="1" t="s">
        <v>66</v>
      </c>
      <c r="G32" s="19"/>
      <c r="H32" s="19"/>
    </row>
    <row r="33" spans="1:8" s="4" customFormat="1" ht="14.25">
      <c r="A33" s="19"/>
      <c r="B33" s="19"/>
      <c r="C33" s="1" t="s">
        <v>54</v>
      </c>
      <c r="D33" s="1">
        <v>2</v>
      </c>
      <c r="E33" s="19"/>
      <c r="F33" s="1" t="s">
        <v>25</v>
      </c>
      <c r="G33" s="19"/>
      <c r="H33" s="19"/>
    </row>
    <row r="34" spans="1:8" s="4" customFormat="1" ht="28.5">
      <c r="A34" s="19"/>
      <c r="B34" s="19"/>
      <c r="C34" s="1" t="s">
        <v>69</v>
      </c>
      <c r="D34" s="1">
        <v>2</v>
      </c>
      <c r="E34" s="19"/>
      <c r="F34" s="1" t="s">
        <v>62</v>
      </c>
      <c r="G34" s="19"/>
      <c r="H34" s="19"/>
    </row>
    <row r="35" spans="1:8" s="4" customFormat="1" ht="14.25">
      <c r="A35" s="19"/>
      <c r="B35" s="19"/>
      <c r="C35" s="1" t="s">
        <v>65</v>
      </c>
      <c r="D35" s="1">
        <v>1</v>
      </c>
      <c r="E35" s="19"/>
      <c r="F35" s="1" t="s">
        <v>67</v>
      </c>
      <c r="G35" s="19"/>
      <c r="H35" s="19"/>
    </row>
    <row r="36" spans="1:8" s="4" customFormat="1" ht="14.25">
      <c r="A36" s="19"/>
      <c r="B36" s="19"/>
      <c r="C36" s="1" t="s">
        <v>70</v>
      </c>
      <c r="D36" s="1">
        <v>2</v>
      </c>
      <c r="E36" s="19"/>
      <c r="F36" s="1" t="s">
        <v>72</v>
      </c>
      <c r="G36" s="19"/>
      <c r="H36" s="19"/>
    </row>
    <row r="37" spans="1:8" s="4" customFormat="1" ht="14.25">
      <c r="A37" s="20"/>
      <c r="B37" s="20"/>
      <c r="C37" s="1" t="s">
        <v>55</v>
      </c>
      <c r="D37" s="1">
        <v>1</v>
      </c>
      <c r="E37" s="20"/>
      <c r="F37" s="1" t="s">
        <v>57</v>
      </c>
      <c r="G37" s="20"/>
      <c r="H37" s="20"/>
    </row>
    <row r="38" spans="1:8" s="5" customFormat="1" ht="14.25">
      <c r="A38" s="30" t="s">
        <v>73</v>
      </c>
      <c r="B38" s="18">
        <f>SUM(D38:D40)</f>
        <v>3</v>
      </c>
      <c r="C38" s="1" t="s">
        <v>63</v>
      </c>
      <c r="D38" s="1">
        <v>1</v>
      </c>
      <c r="E38" s="18" t="s">
        <v>50</v>
      </c>
      <c r="F38" s="1" t="s">
        <v>51</v>
      </c>
      <c r="G38" s="18" t="s">
        <v>58</v>
      </c>
      <c r="H38" s="18" t="s">
        <v>59</v>
      </c>
    </row>
    <row r="39" spans="1:8" s="5" customFormat="1" ht="14.25">
      <c r="A39" s="31"/>
      <c r="B39" s="19"/>
      <c r="C39" s="1" t="s">
        <v>60</v>
      </c>
      <c r="D39" s="1">
        <v>1</v>
      </c>
      <c r="E39" s="19"/>
      <c r="F39" s="1" t="s">
        <v>61</v>
      </c>
      <c r="G39" s="19"/>
      <c r="H39" s="19"/>
    </row>
    <row r="40" spans="1:8" s="5" customFormat="1" ht="14.25">
      <c r="A40" s="32"/>
      <c r="B40" s="20"/>
      <c r="C40" s="1" t="s">
        <v>68</v>
      </c>
      <c r="D40" s="1">
        <v>1</v>
      </c>
      <c r="E40" s="20"/>
      <c r="F40" s="1" t="s">
        <v>74</v>
      </c>
      <c r="G40" s="20"/>
      <c r="H40" s="20"/>
    </row>
    <row r="41" spans="1:8" s="7" customFormat="1" ht="14.25">
      <c r="A41" s="3" t="s">
        <v>26</v>
      </c>
      <c r="B41" s="3">
        <f>SUM(B3:B40)</f>
        <v>59</v>
      </c>
      <c r="C41" s="3"/>
      <c r="D41" s="3">
        <f>SUM(D3:D40)</f>
        <v>59</v>
      </c>
      <c r="E41" s="3"/>
      <c r="F41" s="3"/>
      <c r="G41" s="3"/>
      <c r="H41" s="3"/>
    </row>
    <row r="42" spans="1:8" s="4" customFormat="1" ht="28.5">
      <c r="A42" s="18" t="s">
        <v>71</v>
      </c>
      <c r="B42" s="18">
        <f>SUM(D42:D45)</f>
        <v>5</v>
      </c>
      <c r="C42" s="1" t="s">
        <v>76</v>
      </c>
      <c r="D42" s="1">
        <v>1</v>
      </c>
      <c r="E42" s="18" t="s">
        <v>50</v>
      </c>
      <c r="F42" s="1" t="s">
        <v>80</v>
      </c>
      <c r="G42" s="18" t="s">
        <v>58</v>
      </c>
      <c r="H42" s="18" t="s">
        <v>59</v>
      </c>
    </row>
    <row r="43" spans="1:8" s="4" customFormat="1" ht="28.5">
      <c r="A43" s="19"/>
      <c r="B43" s="19"/>
      <c r="C43" s="1" t="s">
        <v>77</v>
      </c>
      <c r="D43" s="1">
        <v>2</v>
      </c>
      <c r="E43" s="19"/>
      <c r="F43" s="1" t="s">
        <v>81</v>
      </c>
      <c r="G43" s="19"/>
      <c r="H43" s="19"/>
    </row>
    <row r="44" spans="1:8" s="4" customFormat="1" ht="28.5">
      <c r="A44" s="19"/>
      <c r="B44" s="19"/>
      <c r="C44" s="1" t="s">
        <v>78</v>
      </c>
      <c r="D44" s="1">
        <v>1</v>
      </c>
      <c r="E44" s="19"/>
      <c r="F44" s="1" t="s">
        <v>82</v>
      </c>
      <c r="G44" s="19"/>
      <c r="H44" s="19"/>
    </row>
    <row r="45" spans="1:8" s="4" customFormat="1" ht="57">
      <c r="A45" s="20"/>
      <c r="B45" s="20"/>
      <c r="C45" s="1" t="s">
        <v>79</v>
      </c>
      <c r="D45" s="1">
        <v>1</v>
      </c>
      <c r="E45" s="20"/>
      <c r="F45" s="14" t="s">
        <v>105</v>
      </c>
      <c r="G45" s="20"/>
      <c r="H45" s="20"/>
    </row>
    <row r="46" spans="1:8" s="5" customFormat="1" ht="28.5">
      <c r="A46" s="18" t="s">
        <v>73</v>
      </c>
      <c r="B46" s="18">
        <f>SUM(D46:D48)</f>
        <v>4</v>
      </c>
      <c r="C46" s="1" t="s">
        <v>76</v>
      </c>
      <c r="D46" s="1">
        <v>2</v>
      </c>
      <c r="E46" s="18" t="s">
        <v>50</v>
      </c>
      <c r="F46" s="1" t="s">
        <v>80</v>
      </c>
      <c r="G46" s="18" t="s">
        <v>58</v>
      </c>
      <c r="H46" s="18" t="s">
        <v>59</v>
      </c>
    </row>
    <row r="47" spans="1:8" s="5" customFormat="1" ht="28.5">
      <c r="A47" s="19"/>
      <c r="B47" s="19"/>
      <c r="C47" s="1" t="s">
        <v>77</v>
      </c>
      <c r="D47" s="1">
        <v>1</v>
      </c>
      <c r="E47" s="19"/>
      <c r="F47" s="1" t="s">
        <v>81</v>
      </c>
      <c r="G47" s="19"/>
      <c r="H47" s="19"/>
    </row>
    <row r="48" spans="1:8" s="5" customFormat="1" ht="42.75">
      <c r="A48" s="20"/>
      <c r="B48" s="20"/>
      <c r="C48" s="1" t="s">
        <v>84</v>
      </c>
      <c r="D48" s="1">
        <v>1</v>
      </c>
      <c r="E48" s="20"/>
      <c r="F48" s="1" t="s">
        <v>90</v>
      </c>
      <c r="G48" s="20"/>
      <c r="H48" s="20"/>
    </row>
    <row r="49" spans="1:8" s="4" customFormat="1" ht="28.5" customHeight="1">
      <c r="A49" s="27" t="s">
        <v>97</v>
      </c>
      <c r="B49" s="27">
        <f>SUM(D49:D55)</f>
        <v>27</v>
      </c>
      <c r="C49" s="14" t="s">
        <v>76</v>
      </c>
      <c r="D49" s="14">
        <v>9</v>
      </c>
      <c r="E49" s="27" t="s">
        <v>50</v>
      </c>
      <c r="F49" s="14" t="s">
        <v>80</v>
      </c>
      <c r="G49" s="27" t="s">
        <v>58</v>
      </c>
      <c r="H49" s="27" t="s">
        <v>59</v>
      </c>
    </row>
    <row r="50" spans="1:8" s="4" customFormat="1" ht="28.5">
      <c r="A50" s="28"/>
      <c r="B50" s="28"/>
      <c r="C50" s="14" t="s">
        <v>77</v>
      </c>
      <c r="D50" s="14">
        <v>6</v>
      </c>
      <c r="E50" s="28"/>
      <c r="F50" s="14" t="s">
        <v>81</v>
      </c>
      <c r="G50" s="28"/>
      <c r="H50" s="28"/>
    </row>
    <row r="51" spans="1:8" s="4" customFormat="1" ht="28.5">
      <c r="A51" s="28"/>
      <c r="B51" s="28"/>
      <c r="C51" s="14" t="s">
        <v>86</v>
      </c>
      <c r="D51" s="14">
        <v>2</v>
      </c>
      <c r="E51" s="28"/>
      <c r="F51" s="14" t="s">
        <v>89</v>
      </c>
      <c r="G51" s="28"/>
      <c r="H51" s="28"/>
    </row>
    <row r="52" spans="1:8" s="4" customFormat="1" ht="42.75">
      <c r="A52" s="28"/>
      <c r="B52" s="28"/>
      <c r="C52" s="14" t="s">
        <v>84</v>
      </c>
      <c r="D52" s="14">
        <v>6</v>
      </c>
      <c r="E52" s="28"/>
      <c r="F52" s="14" t="s">
        <v>90</v>
      </c>
      <c r="G52" s="28"/>
      <c r="H52" s="28"/>
    </row>
    <row r="53" spans="1:8" s="4" customFormat="1" ht="28.5">
      <c r="A53" s="28"/>
      <c r="B53" s="28"/>
      <c r="C53" s="14" t="s">
        <v>87</v>
      </c>
      <c r="D53" s="14">
        <v>2</v>
      </c>
      <c r="E53" s="28"/>
      <c r="F53" s="14" t="s">
        <v>91</v>
      </c>
      <c r="G53" s="28"/>
      <c r="H53" s="28"/>
    </row>
    <row r="54" spans="1:8" s="4" customFormat="1" ht="42.75">
      <c r="A54" s="28"/>
      <c r="B54" s="28"/>
      <c r="C54" s="14" t="s">
        <v>88</v>
      </c>
      <c r="D54" s="14">
        <v>1</v>
      </c>
      <c r="E54" s="28"/>
      <c r="F54" s="14" t="s">
        <v>92</v>
      </c>
      <c r="G54" s="28"/>
      <c r="H54" s="28"/>
    </row>
    <row r="55" spans="1:8" s="4" customFormat="1" ht="57">
      <c r="A55" s="28"/>
      <c r="B55" s="28"/>
      <c r="C55" s="14" t="s">
        <v>79</v>
      </c>
      <c r="D55" s="14">
        <v>1</v>
      </c>
      <c r="E55" s="29"/>
      <c r="F55" s="14" t="s">
        <v>83</v>
      </c>
      <c r="G55" s="29"/>
      <c r="H55" s="29"/>
    </row>
    <row r="56" spans="1:8" s="13" customFormat="1" ht="28.5" customHeight="1">
      <c r="A56" s="21" t="s">
        <v>75</v>
      </c>
      <c r="B56" s="21">
        <f>SUM(D56:D63)</f>
        <v>12</v>
      </c>
      <c r="C56" s="12" t="s">
        <v>76</v>
      </c>
      <c r="D56" s="12">
        <v>3</v>
      </c>
      <c r="E56" s="27" t="s">
        <v>50</v>
      </c>
      <c r="F56" s="12" t="s">
        <v>80</v>
      </c>
      <c r="G56" s="27" t="s">
        <v>58</v>
      </c>
      <c r="H56" s="27" t="s">
        <v>59</v>
      </c>
    </row>
    <row r="57" spans="1:8" s="13" customFormat="1" ht="28.5">
      <c r="A57" s="22"/>
      <c r="B57" s="22"/>
      <c r="C57" s="12" t="s">
        <v>77</v>
      </c>
      <c r="D57" s="12">
        <v>2</v>
      </c>
      <c r="E57" s="28"/>
      <c r="F57" s="12" t="s">
        <v>81</v>
      </c>
      <c r="G57" s="28"/>
      <c r="H57" s="28"/>
    </row>
    <row r="58" spans="1:8" s="13" customFormat="1" ht="28.5">
      <c r="A58" s="22"/>
      <c r="B58" s="22"/>
      <c r="C58" s="12" t="s">
        <v>78</v>
      </c>
      <c r="D58" s="12">
        <v>1</v>
      </c>
      <c r="E58" s="28"/>
      <c r="F58" s="12" t="s">
        <v>82</v>
      </c>
      <c r="G58" s="28"/>
      <c r="H58" s="28"/>
    </row>
    <row r="59" spans="1:8" s="13" customFormat="1" ht="28.5">
      <c r="A59" s="22"/>
      <c r="B59" s="22"/>
      <c r="C59" s="12" t="s">
        <v>86</v>
      </c>
      <c r="D59" s="12">
        <v>1</v>
      </c>
      <c r="E59" s="28"/>
      <c r="F59" s="12" t="s">
        <v>89</v>
      </c>
      <c r="G59" s="28"/>
      <c r="H59" s="28"/>
    </row>
    <row r="60" spans="1:8" s="13" customFormat="1" ht="42.75">
      <c r="A60" s="22"/>
      <c r="B60" s="22"/>
      <c r="C60" s="12" t="s">
        <v>84</v>
      </c>
      <c r="D60" s="12">
        <v>2</v>
      </c>
      <c r="E60" s="28"/>
      <c r="F60" s="12" t="s">
        <v>90</v>
      </c>
      <c r="G60" s="28"/>
      <c r="H60" s="28"/>
    </row>
    <row r="61" spans="1:8" s="13" customFormat="1" ht="28.5">
      <c r="A61" s="22"/>
      <c r="B61" s="22"/>
      <c r="C61" s="12" t="s">
        <v>87</v>
      </c>
      <c r="D61" s="12">
        <v>1</v>
      </c>
      <c r="E61" s="28"/>
      <c r="F61" s="12" t="s">
        <v>91</v>
      </c>
      <c r="G61" s="28"/>
      <c r="H61" s="28"/>
    </row>
    <row r="62" spans="1:8" s="13" customFormat="1" ht="42.75">
      <c r="A62" s="22"/>
      <c r="B62" s="22"/>
      <c r="C62" s="12" t="s">
        <v>88</v>
      </c>
      <c r="D62" s="12">
        <v>1</v>
      </c>
      <c r="E62" s="28"/>
      <c r="F62" s="12" t="s">
        <v>92</v>
      </c>
      <c r="G62" s="28"/>
      <c r="H62" s="28"/>
    </row>
    <row r="63" spans="1:8" s="13" customFormat="1" ht="57">
      <c r="A63" s="23"/>
      <c r="B63" s="23"/>
      <c r="C63" s="12" t="s">
        <v>79</v>
      </c>
      <c r="D63" s="12">
        <v>1</v>
      </c>
      <c r="E63" s="29"/>
      <c r="F63" s="12" t="s">
        <v>83</v>
      </c>
      <c r="G63" s="29"/>
      <c r="H63" s="29"/>
    </row>
    <row r="64" spans="1:8" s="5" customFormat="1" ht="57">
      <c r="A64" s="1" t="s">
        <v>0</v>
      </c>
      <c r="B64" s="1">
        <f>SUM(D64)</f>
        <v>1</v>
      </c>
      <c r="C64" s="1" t="s">
        <v>77</v>
      </c>
      <c r="D64" s="1">
        <v>1</v>
      </c>
      <c r="E64" s="1" t="s">
        <v>50</v>
      </c>
      <c r="F64" s="1" t="s">
        <v>81</v>
      </c>
      <c r="G64" s="1" t="s">
        <v>58</v>
      </c>
      <c r="H64" s="1" t="s">
        <v>59</v>
      </c>
    </row>
    <row r="65" spans="1:8" s="5" customFormat="1" ht="28.5">
      <c r="A65" s="18" t="s">
        <v>8</v>
      </c>
      <c r="B65" s="18">
        <f>SUM(D65:D68)</f>
        <v>4</v>
      </c>
      <c r="C65" s="1" t="s">
        <v>76</v>
      </c>
      <c r="D65" s="1">
        <v>1</v>
      </c>
      <c r="E65" s="18" t="s">
        <v>50</v>
      </c>
      <c r="F65" s="1" t="s">
        <v>80</v>
      </c>
      <c r="G65" s="18" t="s">
        <v>58</v>
      </c>
      <c r="H65" s="18" t="s">
        <v>59</v>
      </c>
    </row>
    <row r="66" spans="1:8" s="5" customFormat="1" ht="28.5">
      <c r="A66" s="19"/>
      <c r="B66" s="19"/>
      <c r="C66" s="1" t="s">
        <v>77</v>
      </c>
      <c r="D66" s="1">
        <v>1</v>
      </c>
      <c r="E66" s="19"/>
      <c r="F66" s="1" t="s">
        <v>81</v>
      </c>
      <c r="G66" s="19"/>
      <c r="H66" s="19"/>
    </row>
    <row r="67" spans="1:8" s="5" customFormat="1" ht="42.75">
      <c r="A67" s="19"/>
      <c r="B67" s="19"/>
      <c r="C67" s="1" t="s">
        <v>84</v>
      </c>
      <c r="D67" s="1">
        <v>1</v>
      </c>
      <c r="E67" s="19"/>
      <c r="F67" s="1" t="s">
        <v>90</v>
      </c>
      <c r="G67" s="19"/>
      <c r="H67" s="19"/>
    </row>
    <row r="68" spans="1:8" s="5" customFormat="1" ht="57">
      <c r="A68" s="20"/>
      <c r="B68" s="20"/>
      <c r="C68" s="1" t="s">
        <v>79</v>
      </c>
      <c r="D68" s="1">
        <v>1</v>
      </c>
      <c r="E68" s="20"/>
      <c r="F68" s="1" t="s">
        <v>83</v>
      </c>
      <c r="G68" s="20"/>
      <c r="H68" s="20"/>
    </row>
    <row r="69" spans="1:8" s="5" customFormat="1" ht="57">
      <c r="A69" s="1" t="s">
        <v>9</v>
      </c>
      <c r="B69" s="1">
        <f>SUM(D69)</f>
        <v>2</v>
      </c>
      <c r="C69" s="1" t="s">
        <v>76</v>
      </c>
      <c r="D69" s="1">
        <v>2</v>
      </c>
      <c r="E69" s="1" t="s">
        <v>50</v>
      </c>
      <c r="F69" s="1" t="s">
        <v>80</v>
      </c>
      <c r="G69" s="1" t="s">
        <v>58</v>
      </c>
      <c r="H69" s="1" t="s">
        <v>59</v>
      </c>
    </row>
    <row r="70" spans="1:8" s="5" customFormat="1" ht="57">
      <c r="A70" s="1" t="s">
        <v>7</v>
      </c>
      <c r="B70" s="1">
        <f>SUM(D70)</f>
        <v>1</v>
      </c>
      <c r="C70" s="1" t="s">
        <v>77</v>
      </c>
      <c r="D70" s="1">
        <v>1</v>
      </c>
      <c r="E70" s="1" t="s">
        <v>50</v>
      </c>
      <c r="F70" s="1" t="s">
        <v>81</v>
      </c>
      <c r="G70" s="1" t="s">
        <v>58</v>
      </c>
      <c r="H70" s="1" t="s">
        <v>59</v>
      </c>
    </row>
    <row r="71" spans="1:8" s="5" customFormat="1" ht="28.5">
      <c r="A71" s="18" t="s">
        <v>10</v>
      </c>
      <c r="B71" s="18">
        <f>SUM(D71:D74)</f>
        <v>6</v>
      </c>
      <c r="C71" s="1" t="s">
        <v>76</v>
      </c>
      <c r="D71" s="1">
        <v>2</v>
      </c>
      <c r="E71" s="18" t="s">
        <v>50</v>
      </c>
      <c r="F71" s="1" t="s">
        <v>80</v>
      </c>
      <c r="G71" s="18" t="s">
        <v>58</v>
      </c>
      <c r="H71" s="18" t="s">
        <v>59</v>
      </c>
    </row>
    <row r="72" spans="1:8" s="5" customFormat="1" ht="28.5">
      <c r="A72" s="19"/>
      <c r="B72" s="19"/>
      <c r="C72" s="1" t="s">
        <v>77</v>
      </c>
      <c r="D72" s="1">
        <v>2</v>
      </c>
      <c r="E72" s="19"/>
      <c r="F72" s="1" t="s">
        <v>81</v>
      </c>
      <c r="G72" s="19"/>
      <c r="H72" s="19"/>
    </row>
    <row r="73" spans="1:8" s="5" customFormat="1" ht="28.5">
      <c r="A73" s="19"/>
      <c r="B73" s="19"/>
      <c r="C73" s="1" t="s">
        <v>78</v>
      </c>
      <c r="D73" s="1">
        <v>1</v>
      </c>
      <c r="E73" s="19"/>
      <c r="F73" s="1" t="s">
        <v>82</v>
      </c>
      <c r="G73" s="19"/>
      <c r="H73" s="19"/>
    </row>
    <row r="74" spans="1:8" s="5" customFormat="1" ht="57">
      <c r="A74" s="20"/>
      <c r="B74" s="20"/>
      <c r="C74" s="1" t="s">
        <v>79</v>
      </c>
      <c r="D74" s="1">
        <v>1</v>
      </c>
      <c r="E74" s="20"/>
      <c r="F74" s="1" t="s">
        <v>83</v>
      </c>
      <c r="G74" s="20"/>
      <c r="H74" s="20"/>
    </row>
    <row r="75" spans="1:8" s="5" customFormat="1" ht="28.5">
      <c r="A75" s="18" t="s">
        <v>6</v>
      </c>
      <c r="B75" s="18">
        <f>SUM(D75:D76)</f>
        <v>2</v>
      </c>
      <c r="C75" s="1" t="s">
        <v>76</v>
      </c>
      <c r="D75" s="1">
        <v>1</v>
      </c>
      <c r="E75" s="18" t="s">
        <v>50</v>
      </c>
      <c r="F75" s="1" t="s">
        <v>80</v>
      </c>
      <c r="G75" s="18" t="s">
        <v>58</v>
      </c>
      <c r="H75" s="18" t="s">
        <v>59</v>
      </c>
    </row>
    <row r="76" spans="1:8" s="5" customFormat="1" ht="28.5">
      <c r="A76" s="20"/>
      <c r="B76" s="20"/>
      <c r="C76" s="1" t="s">
        <v>77</v>
      </c>
      <c r="D76" s="1">
        <v>1</v>
      </c>
      <c r="E76" s="20"/>
      <c r="F76" s="1" t="s">
        <v>81</v>
      </c>
      <c r="G76" s="20"/>
      <c r="H76" s="20"/>
    </row>
    <row r="77" spans="1:8" s="5" customFormat="1" ht="28.5">
      <c r="A77" s="18" t="s">
        <v>4</v>
      </c>
      <c r="B77" s="18">
        <f>SUM(D77:D80)</f>
        <v>7</v>
      </c>
      <c r="C77" s="1" t="s">
        <v>76</v>
      </c>
      <c r="D77" s="1">
        <v>2</v>
      </c>
      <c r="E77" s="18" t="s">
        <v>50</v>
      </c>
      <c r="F77" s="1" t="s">
        <v>80</v>
      </c>
      <c r="G77" s="18" t="s">
        <v>58</v>
      </c>
      <c r="H77" s="18" t="s">
        <v>59</v>
      </c>
    </row>
    <row r="78" spans="1:8" s="5" customFormat="1" ht="28.5">
      <c r="A78" s="19"/>
      <c r="B78" s="19"/>
      <c r="C78" s="1" t="s">
        <v>77</v>
      </c>
      <c r="D78" s="1">
        <v>3</v>
      </c>
      <c r="E78" s="19"/>
      <c r="F78" s="1" t="s">
        <v>81</v>
      </c>
      <c r="G78" s="19"/>
      <c r="H78" s="19"/>
    </row>
    <row r="79" spans="1:8" s="5" customFormat="1" ht="28.5">
      <c r="A79" s="19"/>
      <c r="B79" s="19"/>
      <c r="C79" s="1" t="s">
        <v>87</v>
      </c>
      <c r="D79" s="1">
        <v>1</v>
      </c>
      <c r="E79" s="19"/>
      <c r="F79" s="1" t="s">
        <v>91</v>
      </c>
      <c r="G79" s="19"/>
      <c r="H79" s="19"/>
    </row>
    <row r="80" spans="1:8" s="5" customFormat="1" ht="57">
      <c r="A80" s="20"/>
      <c r="B80" s="20"/>
      <c r="C80" s="1" t="s">
        <v>79</v>
      </c>
      <c r="D80" s="1">
        <v>1</v>
      </c>
      <c r="E80" s="20"/>
      <c r="F80" s="1" t="s">
        <v>83</v>
      </c>
      <c r="G80" s="20"/>
      <c r="H80" s="20"/>
    </row>
    <row r="81" spans="1:8" s="5" customFormat="1" ht="63.75" customHeight="1">
      <c r="A81" s="16" t="s">
        <v>96</v>
      </c>
      <c r="B81" s="16">
        <v>1</v>
      </c>
      <c r="C81" s="1" t="s">
        <v>76</v>
      </c>
      <c r="D81" s="1">
        <v>1</v>
      </c>
      <c r="E81" s="16" t="s">
        <v>50</v>
      </c>
      <c r="F81" s="1" t="s">
        <v>80</v>
      </c>
      <c r="G81" s="16" t="s">
        <v>106</v>
      </c>
      <c r="H81" s="16" t="s">
        <v>107</v>
      </c>
    </row>
    <row r="82" spans="1:8" s="5" customFormat="1" ht="36.75" customHeight="1">
      <c r="A82" s="18" t="s">
        <v>5</v>
      </c>
      <c r="B82" s="18">
        <f>SUM(D82:D84)</f>
        <v>3</v>
      </c>
      <c r="C82" s="1" t="s">
        <v>77</v>
      </c>
      <c r="D82" s="1">
        <v>1</v>
      </c>
      <c r="E82" s="18" t="s">
        <v>50</v>
      </c>
      <c r="F82" s="1" t="s">
        <v>81</v>
      </c>
      <c r="G82" s="18" t="s">
        <v>58</v>
      </c>
      <c r="H82" s="18" t="s">
        <v>59</v>
      </c>
    </row>
    <row r="83" spans="1:8" s="5" customFormat="1" ht="28.5">
      <c r="A83" s="19"/>
      <c r="B83" s="19"/>
      <c r="C83" s="1" t="s">
        <v>78</v>
      </c>
      <c r="D83" s="1">
        <v>1</v>
      </c>
      <c r="E83" s="19"/>
      <c r="F83" s="1" t="s">
        <v>82</v>
      </c>
      <c r="G83" s="19"/>
      <c r="H83" s="19"/>
    </row>
    <row r="84" spans="1:8" s="5" customFormat="1" ht="42.75">
      <c r="A84" s="20"/>
      <c r="B84" s="20"/>
      <c r="C84" s="1" t="s">
        <v>84</v>
      </c>
      <c r="D84" s="1">
        <v>1</v>
      </c>
      <c r="E84" s="20"/>
      <c r="F84" s="1" t="s">
        <v>90</v>
      </c>
      <c r="G84" s="20"/>
      <c r="H84" s="20"/>
    </row>
    <row r="85" spans="1:8" s="5" customFormat="1" ht="28.5">
      <c r="A85" s="18" t="s">
        <v>1</v>
      </c>
      <c r="B85" s="18">
        <f>SUM(D85:D86)</f>
        <v>2</v>
      </c>
      <c r="C85" s="1" t="s">
        <v>76</v>
      </c>
      <c r="D85" s="1">
        <v>1</v>
      </c>
      <c r="E85" s="18" t="s">
        <v>50</v>
      </c>
      <c r="F85" s="1" t="s">
        <v>80</v>
      </c>
      <c r="G85" s="18" t="s">
        <v>58</v>
      </c>
      <c r="H85" s="18" t="s">
        <v>59</v>
      </c>
    </row>
    <row r="86" spans="1:8" s="5" customFormat="1" ht="28.5">
      <c r="A86" s="20"/>
      <c r="B86" s="20"/>
      <c r="C86" s="1" t="s">
        <v>77</v>
      </c>
      <c r="D86" s="1">
        <v>1</v>
      </c>
      <c r="E86" s="20"/>
      <c r="F86" s="1" t="s">
        <v>81</v>
      </c>
      <c r="G86" s="20"/>
      <c r="H86" s="20"/>
    </row>
    <row r="87" spans="1:8" s="13" customFormat="1" ht="28.5">
      <c r="A87" s="21" t="s">
        <v>98</v>
      </c>
      <c r="B87" s="21">
        <f>SUM(D87:D91)</f>
        <v>12</v>
      </c>
      <c r="C87" s="12" t="s">
        <v>76</v>
      </c>
      <c r="D87" s="12">
        <v>5</v>
      </c>
      <c r="E87" s="21" t="s">
        <v>50</v>
      </c>
      <c r="F87" s="12" t="s">
        <v>80</v>
      </c>
      <c r="G87" s="21" t="s">
        <v>58</v>
      </c>
      <c r="H87" s="21" t="s">
        <v>59</v>
      </c>
    </row>
    <row r="88" spans="1:8" s="13" customFormat="1" ht="28.5">
      <c r="A88" s="22"/>
      <c r="B88" s="22"/>
      <c r="C88" s="12" t="s">
        <v>77</v>
      </c>
      <c r="D88" s="12">
        <v>2</v>
      </c>
      <c r="E88" s="22"/>
      <c r="F88" s="12" t="s">
        <v>81</v>
      </c>
      <c r="G88" s="22"/>
      <c r="H88" s="22"/>
    </row>
    <row r="89" spans="1:8" s="13" customFormat="1" ht="28.5">
      <c r="A89" s="22"/>
      <c r="B89" s="22"/>
      <c r="C89" s="12" t="s">
        <v>78</v>
      </c>
      <c r="D89" s="12">
        <v>2</v>
      </c>
      <c r="E89" s="22"/>
      <c r="F89" s="12" t="s">
        <v>82</v>
      </c>
      <c r="G89" s="22"/>
      <c r="H89" s="22"/>
    </row>
    <row r="90" spans="1:8" s="13" customFormat="1" ht="42.75">
      <c r="A90" s="22"/>
      <c r="B90" s="22"/>
      <c r="C90" s="12" t="s">
        <v>84</v>
      </c>
      <c r="D90" s="12">
        <v>2</v>
      </c>
      <c r="E90" s="22"/>
      <c r="F90" s="12" t="s">
        <v>90</v>
      </c>
      <c r="G90" s="22"/>
      <c r="H90" s="22"/>
    </row>
    <row r="91" spans="1:8" s="13" customFormat="1" ht="42.75">
      <c r="A91" s="23"/>
      <c r="B91" s="23"/>
      <c r="C91" s="12" t="s">
        <v>88</v>
      </c>
      <c r="D91" s="12">
        <v>1</v>
      </c>
      <c r="E91" s="23"/>
      <c r="F91" s="12" t="s">
        <v>92</v>
      </c>
      <c r="G91" s="23"/>
      <c r="H91" s="23"/>
    </row>
    <row r="92" spans="1:8" s="5" customFormat="1" ht="28.5">
      <c r="A92" s="18" t="s">
        <v>3</v>
      </c>
      <c r="B92" s="18">
        <f>SUM(D92:D93)</f>
        <v>2</v>
      </c>
      <c r="C92" s="1" t="s">
        <v>76</v>
      </c>
      <c r="D92" s="1">
        <v>1</v>
      </c>
      <c r="E92" s="18" t="s">
        <v>50</v>
      </c>
      <c r="F92" s="1" t="s">
        <v>80</v>
      </c>
      <c r="G92" s="18" t="s">
        <v>58</v>
      </c>
      <c r="H92" s="18" t="s">
        <v>59</v>
      </c>
    </row>
    <row r="93" spans="1:8" s="5" customFormat="1" ht="28.5">
      <c r="A93" s="20"/>
      <c r="B93" s="20"/>
      <c r="C93" s="1" t="s">
        <v>77</v>
      </c>
      <c r="D93" s="1">
        <v>1</v>
      </c>
      <c r="E93" s="20"/>
      <c r="F93" s="1" t="s">
        <v>81</v>
      </c>
      <c r="G93" s="20"/>
      <c r="H93" s="20"/>
    </row>
    <row r="94" spans="1:8" s="5" customFormat="1" ht="28.5">
      <c r="A94" s="18" t="s">
        <v>2</v>
      </c>
      <c r="B94" s="18">
        <f>SUM(D94:D96)</f>
        <v>3</v>
      </c>
      <c r="C94" s="1" t="s">
        <v>77</v>
      </c>
      <c r="D94" s="1">
        <v>1</v>
      </c>
      <c r="E94" s="18" t="s">
        <v>50</v>
      </c>
      <c r="F94" s="1" t="s">
        <v>81</v>
      </c>
      <c r="G94" s="18" t="s">
        <v>58</v>
      </c>
      <c r="H94" s="18" t="s">
        <v>59</v>
      </c>
    </row>
    <row r="95" spans="1:8" s="5" customFormat="1" ht="28.5">
      <c r="A95" s="19"/>
      <c r="B95" s="19"/>
      <c r="C95" s="1" t="s">
        <v>78</v>
      </c>
      <c r="D95" s="1">
        <v>1</v>
      </c>
      <c r="E95" s="19"/>
      <c r="F95" s="1" t="s">
        <v>82</v>
      </c>
      <c r="G95" s="19"/>
      <c r="H95" s="19"/>
    </row>
    <row r="96" spans="1:8" s="5" customFormat="1" ht="57">
      <c r="A96" s="20"/>
      <c r="B96" s="20"/>
      <c r="C96" s="1" t="s">
        <v>79</v>
      </c>
      <c r="D96" s="1">
        <v>1</v>
      </c>
      <c r="E96" s="20"/>
      <c r="F96" s="1" t="s">
        <v>83</v>
      </c>
      <c r="G96" s="20"/>
      <c r="H96" s="20"/>
    </row>
    <row r="97" spans="1:8" s="8" customFormat="1" ht="28.5">
      <c r="A97" s="18" t="s">
        <v>11</v>
      </c>
      <c r="B97" s="18">
        <f>SUM(D97:D100)</f>
        <v>4</v>
      </c>
      <c r="C97" s="1" t="s">
        <v>76</v>
      </c>
      <c r="D97" s="1">
        <v>1</v>
      </c>
      <c r="E97" s="18" t="s">
        <v>50</v>
      </c>
      <c r="F97" s="1" t="s">
        <v>80</v>
      </c>
      <c r="G97" s="18" t="s">
        <v>58</v>
      </c>
      <c r="H97" s="18" t="s">
        <v>59</v>
      </c>
    </row>
    <row r="98" spans="1:8" s="8" customFormat="1" ht="28.5">
      <c r="A98" s="19"/>
      <c r="B98" s="19"/>
      <c r="C98" s="1" t="s">
        <v>77</v>
      </c>
      <c r="D98" s="1">
        <v>1</v>
      </c>
      <c r="E98" s="19"/>
      <c r="F98" s="1" t="s">
        <v>81</v>
      </c>
      <c r="G98" s="19"/>
      <c r="H98" s="19"/>
    </row>
    <row r="99" spans="1:8" s="8" customFormat="1" ht="28.5">
      <c r="A99" s="19"/>
      <c r="B99" s="19"/>
      <c r="C99" s="1" t="s">
        <v>87</v>
      </c>
      <c r="D99" s="1">
        <v>1</v>
      </c>
      <c r="E99" s="19"/>
      <c r="F99" s="1" t="s">
        <v>91</v>
      </c>
      <c r="G99" s="19"/>
      <c r="H99" s="19"/>
    </row>
    <row r="100" spans="1:8" s="8" customFormat="1" ht="57">
      <c r="A100" s="20"/>
      <c r="B100" s="20"/>
      <c r="C100" s="1" t="s">
        <v>79</v>
      </c>
      <c r="D100" s="1">
        <v>1</v>
      </c>
      <c r="E100" s="20"/>
      <c r="F100" s="1" t="s">
        <v>83</v>
      </c>
      <c r="G100" s="20"/>
      <c r="H100" s="20"/>
    </row>
    <row r="101" spans="1:8" s="13" customFormat="1" ht="28.5">
      <c r="A101" s="21" t="s">
        <v>12</v>
      </c>
      <c r="B101" s="21">
        <f>SUM(D101:D104)</f>
        <v>7</v>
      </c>
      <c r="C101" s="12" t="s">
        <v>76</v>
      </c>
      <c r="D101" s="12">
        <v>2</v>
      </c>
      <c r="E101" s="21" t="s">
        <v>50</v>
      </c>
      <c r="F101" s="12" t="s">
        <v>80</v>
      </c>
      <c r="G101" s="21" t="s">
        <v>58</v>
      </c>
      <c r="H101" s="21" t="s">
        <v>59</v>
      </c>
    </row>
    <row r="102" spans="1:8" s="13" customFormat="1" ht="28.5">
      <c r="A102" s="22"/>
      <c r="B102" s="22"/>
      <c r="C102" s="12" t="s">
        <v>77</v>
      </c>
      <c r="D102" s="12">
        <v>3</v>
      </c>
      <c r="E102" s="22"/>
      <c r="F102" s="12" t="s">
        <v>81</v>
      </c>
      <c r="G102" s="22"/>
      <c r="H102" s="22"/>
    </row>
    <row r="103" spans="1:8" s="13" customFormat="1" ht="28.5">
      <c r="A103" s="22"/>
      <c r="B103" s="22"/>
      <c r="C103" s="12" t="s">
        <v>78</v>
      </c>
      <c r="D103" s="12">
        <v>1</v>
      </c>
      <c r="E103" s="22"/>
      <c r="F103" s="12" t="s">
        <v>82</v>
      </c>
      <c r="G103" s="22"/>
      <c r="H103" s="22"/>
    </row>
    <row r="104" spans="1:8" s="13" customFormat="1" ht="28.5">
      <c r="A104" s="23"/>
      <c r="B104" s="23"/>
      <c r="C104" s="12" t="s">
        <v>86</v>
      </c>
      <c r="D104" s="12">
        <v>1</v>
      </c>
      <c r="E104" s="23"/>
      <c r="F104" s="12" t="s">
        <v>89</v>
      </c>
      <c r="G104" s="23"/>
      <c r="H104" s="23"/>
    </row>
    <row r="105" spans="1:8" s="8" customFormat="1" ht="28.5">
      <c r="A105" s="18" t="s">
        <v>13</v>
      </c>
      <c r="B105" s="18">
        <f>SUM(D105:D107)</f>
        <v>4</v>
      </c>
      <c r="C105" s="1" t="s">
        <v>76</v>
      </c>
      <c r="D105" s="1">
        <v>2</v>
      </c>
      <c r="E105" s="18" t="s">
        <v>50</v>
      </c>
      <c r="F105" s="1" t="s">
        <v>80</v>
      </c>
      <c r="G105" s="18" t="s">
        <v>58</v>
      </c>
      <c r="H105" s="18" t="s">
        <v>59</v>
      </c>
    </row>
    <row r="106" spans="1:8" s="8" customFormat="1" ht="28.5">
      <c r="A106" s="19"/>
      <c r="B106" s="19"/>
      <c r="C106" s="1" t="s">
        <v>77</v>
      </c>
      <c r="D106" s="1">
        <v>1</v>
      </c>
      <c r="E106" s="19"/>
      <c r="F106" s="1" t="s">
        <v>81</v>
      </c>
      <c r="G106" s="19"/>
      <c r="H106" s="19"/>
    </row>
    <row r="107" spans="1:8" s="8" customFormat="1" ht="28.5">
      <c r="A107" s="20"/>
      <c r="B107" s="20"/>
      <c r="C107" s="1" t="s">
        <v>87</v>
      </c>
      <c r="D107" s="1">
        <v>1</v>
      </c>
      <c r="E107" s="20"/>
      <c r="F107" s="1" t="s">
        <v>91</v>
      </c>
      <c r="G107" s="20"/>
      <c r="H107" s="20"/>
    </row>
    <row r="108" spans="1:8" s="13" customFormat="1" ht="28.5">
      <c r="A108" s="21" t="s">
        <v>93</v>
      </c>
      <c r="B108" s="21">
        <f>SUM(D108:D112)</f>
        <v>14</v>
      </c>
      <c r="C108" s="12" t="s">
        <v>76</v>
      </c>
      <c r="D108" s="12">
        <v>7</v>
      </c>
      <c r="E108" s="21" t="s">
        <v>50</v>
      </c>
      <c r="F108" s="12" t="s">
        <v>80</v>
      </c>
      <c r="G108" s="21" t="s">
        <v>58</v>
      </c>
      <c r="H108" s="21" t="s">
        <v>59</v>
      </c>
    </row>
    <row r="109" spans="1:8" s="13" customFormat="1" ht="28.5">
      <c r="A109" s="22"/>
      <c r="B109" s="22"/>
      <c r="C109" s="12" t="s">
        <v>77</v>
      </c>
      <c r="D109" s="12">
        <v>4</v>
      </c>
      <c r="E109" s="22"/>
      <c r="F109" s="12" t="s">
        <v>81</v>
      </c>
      <c r="G109" s="22"/>
      <c r="H109" s="22"/>
    </row>
    <row r="110" spans="1:8" s="13" customFormat="1" ht="28.5">
      <c r="A110" s="22"/>
      <c r="B110" s="22"/>
      <c r="C110" s="12" t="s">
        <v>78</v>
      </c>
      <c r="D110" s="12">
        <v>1</v>
      </c>
      <c r="E110" s="22"/>
      <c r="F110" s="12" t="s">
        <v>82</v>
      </c>
      <c r="G110" s="22"/>
      <c r="H110" s="22"/>
    </row>
    <row r="111" spans="1:8" s="13" customFormat="1" ht="42.75">
      <c r="A111" s="22"/>
      <c r="B111" s="22"/>
      <c r="C111" s="12" t="s">
        <v>84</v>
      </c>
      <c r="D111" s="12">
        <v>1</v>
      </c>
      <c r="E111" s="22"/>
      <c r="F111" s="12" t="s">
        <v>90</v>
      </c>
      <c r="G111" s="22"/>
      <c r="H111" s="22"/>
    </row>
    <row r="112" spans="1:8" s="13" customFormat="1" ht="57">
      <c r="A112" s="23"/>
      <c r="B112" s="23"/>
      <c r="C112" s="12" t="s">
        <v>79</v>
      </c>
      <c r="D112" s="12">
        <v>1</v>
      </c>
      <c r="E112" s="23"/>
      <c r="F112" s="12" t="s">
        <v>83</v>
      </c>
      <c r="G112" s="23"/>
      <c r="H112" s="23"/>
    </row>
    <row r="113" spans="1:8" s="11" customFormat="1" ht="14.25">
      <c r="A113" s="10" t="s">
        <v>29</v>
      </c>
      <c r="B113" s="10">
        <f>SUM(B42:B112)</f>
        <v>123</v>
      </c>
      <c r="C113" s="10"/>
      <c r="D113" s="10">
        <f>SUM(D42:D112)</f>
        <v>123</v>
      </c>
      <c r="E113" s="10"/>
      <c r="F113" s="10"/>
      <c r="G113" s="10"/>
      <c r="H113" s="10"/>
    </row>
    <row r="114" spans="1:8" s="8" customFormat="1" ht="28.5">
      <c r="A114" s="18" t="s">
        <v>21</v>
      </c>
      <c r="B114" s="18">
        <v>2</v>
      </c>
      <c r="C114" s="18" t="s">
        <v>99</v>
      </c>
      <c r="D114" s="18">
        <v>2</v>
      </c>
      <c r="E114" s="15" t="s">
        <v>50</v>
      </c>
      <c r="F114" s="15" t="s">
        <v>103</v>
      </c>
      <c r="G114" s="18" t="s">
        <v>58</v>
      </c>
      <c r="H114" s="18" t="s">
        <v>104</v>
      </c>
    </row>
    <row r="115" spans="1:8" s="8" customFormat="1" ht="28.5">
      <c r="A115" s="20"/>
      <c r="B115" s="20"/>
      <c r="C115" s="20"/>
      <c r="D115" s="20"/>
      <c r="E115" s="17" t="s">
        <v>101</v>
      </c>
      <c r="F115" s="17" t="s">
        <v>102</v>
      </c>
      <c r="G115" s="20"/>
      <c r="H115" s="20"/>
    </row>
    <row r="116" spans="1:8" s="8" customFormat="1" ht="28.5">
      <c r="A116" s="18" t="s">
        <v>20</v>
      </c>
      <c r="B116" s="18">
        <v>5</v>
      </c>
      <c r="C116" s="18" t="s">
        <v>95</v>
      </c>
      <c r="D116" s="18">
        <v>5</v>
      </c>
      <c r="E116" s="15" t="s">
        <v>94</v>
      </c>
      <c r="F116" s="15" t="s">
        <v>100</v>
      </c>
      <c r="G116" s="18" t="s">
        <v>58</v>
      </c>
      <c r="H116" s="18" t="s">
        <v>104</v>
      </c>
    </row>
    <row r="117" spans="1:8" s="8" customFormat="1" ht="28.5">
      <c r="A117" s="20"/>
      <c r="B117" s="20"/>
      <c r="C117" s="20"/>
      <c r="D117" s="20"/>
      <c r="E117" s="17" t="s">
        <v>101</v>
      </c>
      <c r="F117" s="17" t="s">
        <v>102</v>
      </c>
      <c r="G117" s="20"/>
      <c r="H117" s="20"/>
    </row>
    <row r="118" spans="1:4" s="9" customFormat="1" ht="14.25">
      <c r="A118" s="9" t="s">
        <v>27</v>
      </c>
      <c r="B118" s="9">
        <f>SUM(B114:B116)</f>
        <v>7</v>
      </c>
      <c r="D118" s="9">
        <f>SUM(D114:D116)</f>
        <v>7</v>
      </c>
    </row>
    <row r="119" s="8" customFormat="1" ht="14.25"/>
    <row r="120" spans="1:2" s="8" customFormat="1" ht="14.25">
      <c r="A120" s="8" t="s">
        <v>28</v>
      </c>
      <c r="B120" s="8">
        <f>B118+B113+B41</f>
        <v>189</v>
      </c>
    </row>
    <row r="121" s="8" customFormat="1" ht="33.75" customHeight="1"/>
    <row r="122" s="8" customFormat="1" ht="33.75" customHeight="1"/>
    <row r="123" s="8" customFormat="1" ht="14.25"/>
    <row r="125" ht="14.25">
      <c r="C125" s="33"/>
    </row>
    <row r="126" ht="14.25">
      <c r="C126" s="34"/>
    </row>
    <row r="127" ht="14.25">
      <c r="C127" s="34"/>
    </row>
    <row r="128" ht="14.25">
      <c r="C128" s="34"/>
    </row>
    <row r="129" ht="14.25">
      <c r="C129" s="34"/>
    </row>
    <row r="130" ht="14.25">
      <c r="C130" s="34"/>
    </row>
    <row r="131" ht="14.25">
      <c r="C131" s="34"/>
    </row>
    <row r="132" ht="14.25">
      <c r="C132" s="34"/>
    </row>
    <row r="133" ht="14.25">
      <c r="C133" s="34"/>
    </row>
    <row r="134" ht="14.25">
      <c r="C134" s="34"/>
    </row>
    <row r="135" ht="14.25">
      <c r="C135" s="34"/>
    </row>
    <row r="136" ht="14.25">
      <c r="C136" s="34"/>
    </row>
    <row r="137" ht="14.25">
      <c r="C137" s="35"/>
    </row>
    <row r="138" ht="14.25">
      <c r="C138" s="33"/>
    </row>
    <row r="139" ht="14.25">
      <c r="C139" s="34"/>
    </row>
    <row r="140" ht="14.25">
      <c r="C140" s="34"/>
    </row>
    <row r="141" ht="14.25">
      <c r="C141" s="34"/>
    </row>
    <row r="142" ht="14.25">
      <c r="C142" s="34"/>
    </row>
    <row r="143" ht="14.25">
      <c r="C143" s="34"/>
    </row>
    <row r="144" ht="14.25">
      <c r="C144" s="34"/>
    </row>
    <row r="145" ht="14.25">
      <c r="C145" s="35"/>
    </row>
  </sheetData>
  <sheetProtection/>
  <autoFilter ref="A2:H118"/>
  <mergeCells count="140">
    <mergeCell ref="C138:C145"/>
    <mergeCell ref="A114:A115"/>
    <mergeCell ref="B114:B115"/>
    <mergeCell ref="C114:C115"/>
    <mergeCell ref="D114:D115"/>
    <mergeCell ref="G114:G115"/>
    <mergeCell ref="A116:A117"/>
    <mergeCell ref="B116:B117"/>
    <mergeCell ref="C116:C117"/>
    <mergeCell ref="D116:D117"/>
    <mergeCell ref="A3:A6"/>
    <mergeCell ref="E3:E6"/>
    <mergeCell ref="G3:G6"/>
    <mergeCell ref="H3:H6"/>
    <mergeCell ref="B3:B6"/>
    <mergeCell ref="C125:C137"/>
    <mergeCell ref="H114:H115"/>
    <mergeCell ref="G116:G117"/>
    <mergeCell ref="H116:H117"/>
    <mergeCell ref="H16:H17"/>
    <mergeCell ref="B11:B15"/>
    <mergeCell ref="E11:E15"/>
    <mergeCell ref="A11:A15"/>
    <mergeCell ref="A7:A10"/>
    <mergeCell ref="E7:E10"/>
    <mergeCell ref="G7:G10"/>
    <mergeCell ref="H7:H10"/>
    <mergeCell ref="B7:B10"/>
    <mergeCell ref="A18:A20"/>
    <mergeCell ref="B18:B20"/>
    <mergeCell ref="E18:E20"/>
    <mergeCell ref="G18:G20"/>
    <mergeCell ref="G11:G15"/>
    <mergeCell ref="H11:H15"/>
    <mergeCell ref="A16:A17"/>
    <mergeCell ref="B16:B17"/>
    <mergeCell ref="E16:E17"/>
    <mergeCell ref="G16:G17"/>
    <mergeCell ref="B27:B37"/>
    <mergeCell ref="A27:A37"/>
    <mergeCell ref="E27:E37"/>
    <mergeCell ref="G27:G37"/>
    <mergeCell ref="H18:H20"/>
    <mergeCell ref="B21:B26"/>
    <mergeCell ref="A21:A26"/>
    <mergeCell ref="E21:E26"/>
    <mergeCell ref="G21:G26"/>
    <mergeCell ref="H21:H26"/>
    <mergeCell ref="A42:A45"/>
    <mergeCell ref="B42:B45"/>
    <mergeCell ref="E42:E45"/>
    <mergeCell ref="G42:G45"/>
    <mergeCell ref="H27:H37"/>
    <mergeCell ref="A38:A40"/>
    <mergeCell ref="B38:B40"/>
    <mergeCell ref="E38:E40"/>
    <mergeCell ref="G38:G40"/>
    <mergeCell ref="H38:H40"/>
    <mergeCell ref="A49:A55"/>
    <mergeCell ref="B49:B55"/>
    <mergeCell ref="A56:A63"/>
    <mergeCell ref="B56:B63"/>
    <mergeCell ref="H42:H45"/>
    <mergeCell ref="A46:A48"/>
    <mergeCell ref="B46:B48"/>
    <mergeCell ref="E46:E48"/>
    <mergeCell ref="G46:G48"/>
    <mergeCell ref="H46:H48"/>
    <mergeCell ref="E49:E55"/>
    <mergeCell ref="G49:G55"/>
    <mergeCell ref="H49:H55"/>
    <mergeCell ref="E56:E63"/>
    <mergeCell ref="G56:G63"/>
    <mergeCell ref="H56:H63"/>
    <mergeCell ref="E85:E86"/>
    <mergeCell ref="H65:H68"/>
    <mergeCell ref="A71:A74"/>
    <mergeCell ref="B71:B74"/>
    <mergeCell ref="A75:A76"/>
    <mergeCell ref="B75:B76"/>
    <mergeCell ref="A65:A68"/>
    <mergeCell ref="B65:B68"/>
    <mergeCell ref="E65:E68"/>
    <mergeCell ref="G65:G68"/>
    <mergeCell ref="G77:G80"/>
    <mergeCell ref="H77:H80"/>
    <mergeCell ref="A82:A84"/>
    <mergeCell ref="B82:B84"/>
    <mergeCell ref="E82:E84"/>
    <mergeCell ref="G82:G84"/>
    <mergeCell ref="H82:H84"/>
    <mergeCell ref="A77:A80"/>
    <mergeCell ref="B77:B80"/>
    <mergeCell ref="E77:E80"/>
    <mergeCell ref="H92:H93"/>
    <mergeCell ref="G85:G86"/>
    <mergeCell ref="H85:H86"/>
    <mergeCell ref="H87:H91"/>
    <mergeCell ref="B87:B91"/>
    <mergeCell ref="A87:A91"/>
    <mergeCell ref="E87:E91"/>
    <mergeCell ref="G87:G91"/>
    <mergeCell ref="A85:A86"/>
    <mergeCell ref="B85:B86"/>
    <mergeCell ref="B94:B96"/>
    <mergeCell ref="E92:E93"/>
    <mergeCell ref="E94:E96"/>
    <mergeCell ref="A92:A93"/>
    <mergeCell ref="B92:B93"/>
    <mergeCell ref="G92:G93"/>
    <mergeCell ref="E101:E104"/>
    <mergeCell ref="G101:G104"/>
    <mergeCell ref="H94:H96"/>
    <mergeCell ref="H97:H100"/>
    <mergeCell ref="G94:G96"/>
    <mergeCell ref="A97:A100"/>
    <mergeCell ref="B97:B100"/>
    <mergeCell ref="E97:E100"/>
    <mergeCell ref="G97:G100"/>
    <mergeCell ref="A94:A96"/>
    <mergeCell ref="H101:H104"/>
    <mergeCell ref="A105:A107"/>
    <mergeCell ref="B105:B107"/>
    <mergeCell ref="E105:E107"/>
    <mergeCell ref="G105:G107"/>
    <mergeCell ref="A108:A112"/>
    <mergeCell ref="B108:B112"/>
    <mergeCell ref="E108:E112"/>
    <mergeCell ref="G108:G112"/>
    <mergeCell ref="B101:B104"/>
    <mergeCell ref="H105:H107"/>
    <mergeCell ref="A101:A104"/>
    <mergeCell ref="A1:H1"/>
    <mergeCell ref="H108:H112"/>
    <mergeCell ref="E71:E74"/>
    <mergeCell ref="G71:G74"/>
    <mergeCell ref="H71:H74"/>
    <mergeCell ref="E75:E76"/>
    <mergeCell ref="G75:G76"/>
    <mergeCell ref="H75:H76"/>
  </mergeCells>
  <printOptions horizontalCentered="1"/>
  <pageMargins left="0" right="0" top="0.5905511811023623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微软用户</cp:lastModifiedBy>
  <cp:lastPrinted>2017-07-21T02:25:38Z</cp:lastPrinted>
  <dcterms:created xsi:type="dcterms:W3CDTF">2013-10-31T07:58:27Z</dcterms:created>
  <dcterms:modified xsi:type="dcterms:W3CDTF">2017-07-21T09:44:55Z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